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DIF 2020\Informacion Financiera Gubernamental\"/>
    </mc:Choice>
  </mc:AlternateContent>
  <xr:revisionPtr revIDLastSave="0" documentId="13_ncr:1_{0E9E2DEA-F210-467A-9341-A44672D914B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<sst xmlns="http://schemas.openxmlformats.org/spreadsheetml/2006/main" count="36" uniqueCount="26">
  <si>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</si>
  <si>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</si>
  <si>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</si>
  <si>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</si>
  <si>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</si>
  <si>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</si>
  <si>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</si>
  <si>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</si>
  <si>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</si>
  <si>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</si>
  <si>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</si>
  <si>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</si>
  <si>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</si>
  <si>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</si>
  <si>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</si>
  <si>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</si>
  <si>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</si>
  <si>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Neto Final de 2019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</si>
  <si>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</si>
  <si>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</si>
  <si>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</si>
  <si>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</si>
  <si>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</si>
  <si>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</si>
  <si>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</si>
  <si>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SISTEMA PARA EL DESARROLLO INTEGRAL DE LA FAMILIA DEL MUNICIPIO COMONFORT, GTO.
ESTADO DE VARIACIÓN EN LA HACIENDA PÚBLICA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</si>
</sst>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5" borderId="2" xfId="9" applyFont="1" applyFill="1" applyBorder="1" applyAlignment="1" applyProtection="1">
      <alignment horizontal="center" vertical="center" wrapText="1"/>
      <protection locked="0"/>
    </xf>
    <xf numFmtId="0" fontId="2" fillId="5" borderId="1" xfId="9" applyFont="1" applyFill="1" applyBorder="1" applyAlignment="1" applyProtection="1">
      <alignment horizontal="center" vertical="center" wrapText="1"/>
      <protection locked="0"/>
    </xf>
    <xf numFmtId="0" fontId="2" fillId="5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66675</xdr:rowOff>
    </xdr:from>
    <xdr:ext cx="1085850" cy="5810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7325" y="66675"/>
          <a:ext cx="1085850" cy="581025"/>
        </a:xfrm>
        <a:prstGeom prst="rect">
          <a:avLst/>
        </a:prstGeom>
      </xdr:spPr>
    </xdr:pic>
    <xdr:clientData/>
  </xdr:oneCellAnchor>
  <xdr:twoCellAnchor editAs="oneCell">
    <xdr:from>
      <xdr:col>0</xdr:col>
      <xdr:colOff>47625</xdr:colOff>
      <xdr:row>0</xdr:row>
      <xdr:rowOff>57150</xdr:rowOff>
    </xdr:from>
    <xdr:to>
      <xdr:col>0</xdr:col>
      <xdr:colOff>1143000</xdr:colOff>
      <xdr:row>0</xdr:row>
      <xdr:rowOff>600075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095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zoomScale="80" zoomScaleNormal="80" workbookViewId="0">
      <selection sqref="A1:F1"/>
    </sheetView>
  </sheetViews>
  <sheetFormatPr baseColWidth="10" defaultColWidth="12" defaultRowHeight="10.199999999999999"/>
  <cols>
    <col min="1" max="1" width="61.85546875" style="3" customWidth="1"/>
    <col min="2" max="2" width="28.140625" style="1" customWidth="1"/>
    <col min="3" max="3" width="29.42578125" style="1" customWidth="1"/>
    <col min="4" max="4" width="25.28515625" style="1" customWidth="1"/>
    <col min="5" max="5" width="25.42578125" style="1" customWidth="1"/>
    <col min="6" max="6" width="21" style="1" customWidth="1"/>
    <col min="7" max="16384" width="12" style="2"/>
  </cols>
  <sheetData>
    <row r="1" spans="1:6" ht="56.25" customHeight="1">
      <c r="A1" s="25" t="s">
        <v>25</v>
      </c>
      <c r="B1" s="26"/>
      <c r="C1" s="26"/>
      <c r="D1" s="26"/>
      <c r="E1" s="26"/>
      <c r="F1" s="27"/>
    </row>
    <row r="2" spans="1:6" s="3" customFormat="1" ht="50.1" customHeight="1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>
      <c r="A3" s="7"/>
      <c r="B3" s="6"/>
      <c r="C3" s="6"/>
      <c r="D3" s="6"/>
      <c r="E3" s="6"/>
      <c r="F3" s="8"/>
    </row>
    <row r="4" spans="1:6">
      <c r="A4" s="14" t="s">
        <v>18</v>
      </c>
      <c r="B4" s="15">
        <f>+B5+B6+B7</f>
        <v>-7525.28</v>
      </c>
      <c r="C4" s="16"/>
      <c r="D4" s="16"/>
      <c r="E4" s="16"/>
      <c r="F4" s="15">
        <f>+B4</f>
        <v>-7525.28</v>
      </c>
    </row>
    <row r="5" spans="1:6">
      <c r="A5" s="17" t="s">
        <v>0</v>
      </c>
      <c r="B5" s="18">
        <v>-7525.28</v>
      </c>
      <c r="C5" s="16"/>
      <c r="D5" s="16"/>
      <c r="E5" s="16"/>
      <c r="F5" s="18">
        <f>+B5</f>
        <v>-7525.28</v>
      </c>
    </row>
    <row r="6" spans="1:6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>
      <c r="A8" s="17"/>
      <c r="B8" s="18"/>
      <c r="C8" s="18"/>
      <c r="D8" s="18"/>
      <c r="E8" s="18"/>
      <c r="F8" s="18"/>
    </row>
    <row r="9" spans="1:6">
      <c r="A9" s="14" t="s">
        <v>19</v>
      </c>
      <c r="B9" s="16"/>
      <c r="C9" s="15">
        <f>+C11+C12+C13+C14</f>
        <v>7244054.3399999999</v>
      </c>
      <c r="D9" s="15">
        <f>+D10</f>
        <v>-811321.39</v>
      </c>
      <c r="E9" s="16"/>
      <c r="F9" s="15">
        <f>+C9+D9</f>
        <v>6432732.9500000002</v>
      </c>
    </row>
    <row r="10" spans="1:6">
      <c r="A10" s="17" t="s">
        <v>7</v>
      </c>
      <c r="B10" s="16"/>
      <c r="C10" s="16"/>
      <c r="D10" s="18">
        <v>-811321.39</v>
      </c>
      <c r="E10" s="16"/>
      <c r="F10" s="18">
        <f>+D10</f>
        <v>-811321.39</v>
      </c>
    </row>
    <row r="11" spans="1:6">
      <c r="A11" s="17" t="s">
        <v>8</v>
      </c>
      <c r="B11" s="16"/>
      <c r="C11" s="18">
        <v>7244054.3399999999</v>
      </c>
      <c r="D11" s="16"/>
      <c r="E11" s="16"/>
      <c r="F11" s="18">
        <f>+C11</f>
        <v>7244054.3399999999</v>
      </c>
    </row>
    <row r="12" spans="1:6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>
      <c r="A15" s="17"/>
      <c r="B15" s="18"/>
      <c r="C15" s="18"/>
      <c r="D15" s="18"/>
      <c r="E15" s="18"/>
      <c r="F15" s="18"/>
    </row>
    <row r="16" spans="1:6" ht="20.399999999999999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>
      <c r="A19" s="17"/>
      <c r="B19" s="18"/>
      <c r="C19" s="18"/>
      <c r="D19" s="18"/>
      <c r="E19" s="18"/>
      <c r="F19" s="18"/>
    </row>
    <row r="20" spans="1:6">
      <c r="A20" s="14" t="s">
        <v>17</v>
      </c>
      <c r="B20" s="15">
        <f>+B4</f>
        <v>-7525.28</v>
      </c>
      <c r="C20" s="15">
        <f>+C9</f>
        <v>7244054.3399999999</v>
      </c>
      <c r="D20" s="15">
        <f>+D9</f>
        <v>-811321.39</v>
      </c>
      <c r="E20" s="15">
        <f>+E16</f>
        <v>0</v>
      </c>
      <c r="F20" s="15">
        <f>+B20+C20+D20+E20</f>
        <v>6425207.6699999999</v>
      </c>
    </row>
    <row r="21" spans="1:6" ht="9" customHeight="1">
      <c r="A21" s="14"/>
      <c r="B21" s="15"/>
      <c r="C21" s="15"/>
      <c r="D21" s="15"/>
      <c r="E21" s="15"/>
      <c r="F21" s="15"/>
    </row>
    <row r="22" spans="1:6" ht="20.399999999999999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>
      <c r="A26" s="17"/>
      <c r="B26" s="18"/>
      <c r="C26" s="18"/>
      <c r="D26" s="18"/>
      <c r="E26" s="18"/>
      <c r="F26" s="18"/>
    </row>
    <row r="27" spans="1:6" ht="20.399999999999999">
      <c r="A27" s="14" t="s">
        <v>22</v>
      </c>
      <c r="B27" s="16"/>
      <c r="C27" s="15">
        <f>+C29</f>
        <v>-1561559.75</v>
      </c>
      <c r="D27" s="15">
        <f>+D28+D29+D30+D31+D32</f>
        <v>2250265.9300000002</v>
      </c>
      <c r="E27" s="19"/>
      <c r="F27" s="15">
        <f>+C27+D27</f>
        <v>688706.18000000017</v>
      </c>
    </row>
    <row r="28" spans="1:6">
      <c r="A28" s="17" t="s">
        <v>7</v>
      </c>
      <c r="B28" s="16"/>
      <c r="C28" s="16"/>
      <c r="D28" s="18">
        <v>1438944.54</v>
      </c>
      <c r="E28" s="16"/>
      <c r="F28" s="18">
        <f>+D28</f>
        <v>1438944.54</v>
      </c>
    </row>
    <row r="29" spans="1:6">
      <c r="A29" s="17" t="s">
        <v>8</v>
      </c>
      <c r="B29" s="16"/>
      <c r="C29" s="18">
        <v>-1561559.75</v>
      </c>
      <c r="D29" s="18">
        <v>811321.39</v>
      </c>
      <c r="E29" s="16"/>
      <c r="F29" s="18">
        <f>+C29+D29</f>
        <v>-750238.36</v>
      </c>
    </row>
    <row r="30" spans="1:6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>
      <c r="A33" s="17"/>
      <c r="B33" s="18"/>
      <c r="C33" s="21"/>
      <c r="D33" s="21"/>
      <c r="E33" s="21"/>
      <c r="F33" s="18"/>
    </row>
    <row r="34" spans="1:6" ht="20.399999999999999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>
      <c r="A37" s="17"/>
      <c r="B37" s="18"/>
      <c r="C37" s="21"/>
      <c r="D37" s="21"/>
      <c r="E37" s="18"/>
      <c r="F37" s="18"/>
    </row>
    <row r="38" spans="1:6" ht="20.100000000000001" customHeight="1">
      <c r="A38" s="23" t="s">
        <v>24</v>
      </c>
      <c r="B38" s="24">
        <f>+B20+B22</f>
        <v>-7525.28</v>
      </c>
      <c r="C38" s="24">
        <f>+C20+C27</f>
        <v>5682494.5899999999</v>
      </c>
      <c r="D38" s="24">
        <f>+D20+D27</f>
        <v>1438944.54</v>
      </c>
      <c r="E38" s="24">
        <f>+E20+E34</f>
        <v>0</v>
      </c>
      <c r="F38" s="24">
        <f>+B38+C38+D38+E38</f>
        <v>7113913.8499999996</v>
      </c>
    </row>
    <row r="39" spans="1:6">
      <c r="A39" s="11"/>
      <c r="B39" s="10"/>
      <c r="C39" s="10"/>
      <c r="D39" s="10"/>
      <c r="E39" s="10"/>
      <c r="F39" s="10"/>
    </row>
    <row r="40" spans="1:6" ht="11.4">
      <c r="A40" s="9" t="s">
        <v>16</v>
      </c>
    </row>
    <row r="41" spans="1:6">
      <c r="A41" s="4"/>
      <c r="B41" s="5"/>
    </row>
    <row r="42" spans="1:6">
      <c r="A42" s="4"/>
      <c r="B42" s="5"/>
    </row>
    <row r="44" spans="1:6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2018-01-10T17:39:57Z</cp:lastPrinted>
  <dcterms:created xsi:type="dcterms:W3CDTF">2012-12-11T20:30:33Z</dcterms:created>
  <dcterms:modified xsi:type="dcterms:W3CDTF">2021-02-24T18:48:55Z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